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<sst xmlns="http://schemas.openxmlformats.org/spreadsheetml/2006/main" count="341" uniqueCount="49">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</sst>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9a9af10-35a1-4884-bc66-0737fbf06c1a}">
  <dimension ref="A1:F138"/>
  <sheetViews>
    <sheetView zoomScale="120" zoomScaleNormal="120" workbookViewId="0" topLeftCell="B13">
      <selection pane="topLeft" activeCell="D27" sqref="D27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44958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D6*3138</f>
        <v>12552</v>
      </c>
    </row>
    <row r="7" spans="1:4" ht="15">
      <c r="A7" s="10">
        <v>4</v>
      </c>
      <c r="B7" s="12" t="s">
        <v>13</v>
      </c>
      <c r="C7" s="11" t="s">
        <v>12</v>
      </c>
      <c r="D7" s="15">
        <f>F6*11</f>
        <v>138072</v>
      </c>
    </row>
    <row r="8" spans="1:4" ht="15">
      <c r="A8" s="10">
        <v>5</v>
      </c>
      <c r="B8" s="12" t="s">
        <v>14</v>
      </c>
      <c r="C8" s="11" t="s">
        <v>8</v>
      </c>
      <c r="D8" s="13">
        <v>44958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44958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3.43</v>
      </c>
    </row>
    <row r="27" spans="1:6" ht="15">
      <c r="A27" s="10">
        <v>22</v>
      </c>
      <c r="B27" s="12" t="s">
        <v>13</v>
      </c>
      <c r="C27" s="11" t="s">
        <v>12</v>
      </c>
      <c r="D27" s="15">
        <f>F27*11</f>
        <v>118396.74</v>
      </c>
      <c r="F27" s="16">
        <f>D26*3138</f>
        <v>10763.34</v>
      </c>
    </row>
    <row r="28" spans="1:4" ht="15">
      <c r="A28" s="10">
        <v>23</v>
      </c>
      <c r="B28" s="12" t="s">
        <v>14</v>
      </c>
      <c r="C28" s="11" t="s">
        <v>8</v>
      </c>
      <c r="D28" s="13">
        <v>44958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44958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F37*11</f>
        <v>89746.80</v>
      </c>
      <c r="F37" s="16">
        <f>D36*3138</f>
        <v>8158.80</v>
      </c>
    </row>
    <row r="38" spans="1:4" ht="15">
      <c r="A38" s="10">
        <v>32</v>
      </c>
      <c r="B38" s="12" t="s">
        <v>14</v>
      </c>
      <c r="C38" s="11" t="s">
        <v>8</v>
      </c>
      <c r="D38" s="13">
        <v>44958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44958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F77*11</f>
        <v>8974.68</v>
      </c>
      <c r="E77" s="34"/>
      <c r="F77" s="16">
        <f>D76*3138</f>
        <v>815.88</v>
      </c>
    </row>
    <row r="78" spans="1:4" ht="15">
      <c r="A78" s="10">
        <v>68</v>
      </c>
      <c r="B78" s="12" t="s">
        <v>14</v>
      </c>
      <c r="C78" s="11" t="s">
        <v>8</v>
      </c>
      <c r="D78" s="13">
        <v>44958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44958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1.1399999999999999</v>
      </c>
    </row>
    <row r="87" spans="1:6" ht="15">
      <c r="A87" s="10">
        <v>76</v>
      </c>
      <c r="B87" s="12" t="s">
        <v>13</v>
      </c>
      <c r="C87" s="11" t="s">
        <v>12</v>
      </c>
      <c r="D87" s="15">
        <f>F87*11</f>
        <v>39350.519999999997</v>
      </c>
      <c r="F87" s="16">
        <f>D86*3138</f>
        <v>3577.3199999999997</v>
      </c>
    </row>
    <row r="88" spans="1:4" ht="15">
      <c r="A88" s="10">
        <v>77</v>
      </c>
      <c r="B88" s="12" t="s">
        <v>14</v>
      </c>
      <c r="C88" s="11" t="s">
        <v>8</v>
      </c>
      <c r="D88" s="13">
        <v>44958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44958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F97*11</f>
        <v>26578.86</v>
      </c>
      <c r="F97" s="16">
        <f>D96*3138</f>
        <v>2416.2600000000002</v>
      </c>
    </row>
    <row r="98" spans="1:4" ht="15">
      <c r="A98" s="10">
        <v>86</v>
      </c>
      <c r="B98" s="12" t="s">
        <v>14</v>
      </c>
      <c r="C98" s="11" t="s">
        <v>8</v>
      </c>
      <c r="D98" s="13">
        <v>44958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44958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F107*11</f>
        <v>4142.16</v>
      </c>
      <c r="F107" s="38">
        <f>D106*3138</f>
        <v>376.56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44958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44958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4.25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F117*11</f>
        <v>146701.50</v>
      </c>
      <c r="F117" s="16">
        <f>D116*3138</f>
        <v>13336.50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44958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44958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F128*11</f>
        <v>45908.94</v>
      </c>
      <c r="F128" s="16">
        <f>D127*3138</f>
        <v>4173.54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44958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3138</v>
      </c>
      <c r="D135" s="42">
        <f>D127+D116+D106+D96+D86+D76+D56+D46+D36+D26+D16+D6</f>
        <v>17.90</v>
      </c>
    </row>
    <row r="136" spans="2:4" ht="15">
      <c r="B136" s="41" t="s">
        <v>48</v>
      </c>
      <c r="C136" s="42">
        <v>17.90</v>
      </c>
      <c r="D136" s="42">
        <f>D135*C135</f>
        <v>56170.20</v>
      </c>
    </row>
    <row r="137" spans="4:4" ht="15">
      <c r="D137" s="42">
        <f>D128+D117+D107+D97+D87+D77+D57+D47+D37+D27+D17+D7</f>
        <v>617872.19999999995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